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C6CC02F-B20B-4264-8737-834E25167DD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<sst xmlns="http://schemas.openxmlformats.org/spreadsheetml/2006/main" count="2813" uniqueCount="1350">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</sst>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532</v>
      </c>
      <c r="B10" s="184"/>
      <c r="C10" s="169" t="str">
        <f>VLOOKUP(A10,lista,2,0)</f>
        <v>G. MANTENIMIENTO DE RED CONVENCIONAL</v>
      </c>
      <c r="D10" s="169"/>
      <c r="E10" s="169"/>
      <c r="F10" s="169"/>
      <c r="G10" s="169" t="str">
        <f>VLOOKUP(A10,lista,3,0)</f>
        <v>Técnico/a 1</v>
      </c>
      <c r="H10" s="169"/>
      <c r="I10" s="176" t="str">
        <f>VLOOKUP(A10,lista,4,0)</f>
        <v>Técnico/a de apoyo al mantenimiento ferroviario</v>
      </c>
      <c r="J10" s="177"/>
      <c r="K10" s="169" t="str">
        <f>VLOOKUP(A10,lista,5,0)</f>
        <v>Pontevedra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global.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9Y0zkeY84PAFINKOKmj6lMCzzhBo0C6U0i4H0XCc8+sYa+hcisOOA4s2SFtUHh+n+yme/jDPD7HK5qIKinXJw==" saltValue="2re5a+vUb41YTdkNmkxg7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2026-09-17T08:45:44Z</dcterms:modified>
</cp:coreProperties>
</file>